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9120" windowHeight="7755" activeTab="0"/>
  </bookViews>
  <sheets>
    <sheet name="10603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<sst xmlns="http://schemas.openxmlformats.org/spreadsheetml/2006/main" count="51" uniqueCount="41">
  <si>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</si>
  <si>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表       號</t>
  </si>
  <si>
    <t>備           註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</si>
  <si>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</si>
  <si>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</si>
  <si>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</si>
  <si>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</si>
  <si>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</si>
  <si>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</si>
  <si>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</si>
  <si>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每月終了後十五日前編報</t>
  </si>
  <si>
    <t>桃園市政府觀光旅遊局</t>
  </si>
  <si>
    <t>桃園市觀光遊憩區遊客人次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</si>
  <si>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</si>
  <si>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</si>
  <si>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 xml:space="preserve"> </t>
  </si>
  <si>
    <t>總計</t>
  </si>
  <si>
    <t>小人國企業股份有限公司</t>
  </si>
  <si>
    <t>門票</t>
  </si>
  <si>
    <t>味全埔心牧場</t>
  </si>
  <si>
    <t>停車數</t>
  </si>
  <si>
    <t>小烏來風景特定區</t>
  </si>
  <si>
    <t>石門水庫</t>
  </si>
  <si>
    <t>停車收入</t>
  </si>
  <si>
    <t>慈湖</t>
  </si>
  <si>
    <t>角板山行館</t>
  </si>
  <si>
    <t>計數器</t>
  </si>
  <si>
    <t>資料來源：本局觀光管理科依小人國企業股份有限公司、味全埔心牧場、桃園市政府風景區管理處、經濟部水利署北區水資源局、桃園市政府農業局填送資料彙編。</t>
  </si>
  <si>
    <t>竹圍漁港</t>
  </si>
  <si>
    <t>虎頭山風景特定區</t>
  </si>
  <si>
    <t>-</t>
  </si>
  <si>
    <t>20702-01-51-2</t>
  </si>
  <si>
    <t>…</t>
  </si>
  <si>
    <t>…</t>
  </si>
  <si>
    <t xml:space="preserve">         中華民國106年4月11日編製</t>
  </si>
  <si>
    <t>中華民國106年3月</t>
  </si>
  <si>
    <t>…</t>
  </si>
  <si>
    <t>…</t>
  </si>
  <si>
    <r>
      <t>　　　　</t>
    </r>
    <r>
      <rPr>
        <b/>
        <sz val="12"/>
        <rFont val="標楷體"/>
        <family val="4"/>
      </rPr>
      <t xml:space="preserve">  </t>
    </r>
    <r>
      <rPr>
        <b/>
        <sz val="11"/>
        <rFont val="標楷體"/>
        <family val="4"/>
      </rPr>
      <t>三、依據交通部觀光局106年1月3日觀企字1050926249號函同意新增竹圍漁港遊憩據點，並於106年1月開始填報。</t>
    </r>
  </si>
  <si>
    <t>公 開 類</t>
  </si>
  <si>
    <t>月    報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</si>
</sst>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  <numFmt numFmtId="185" formatCode="#,##0.00_ "/>
  </numFmts>
  <fonts count="46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41" fontId="1" fillId="0" borderId="10" xfId="34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center"/>
    </xf>
    <xf numFmtId="41" fontId="1" fillId="0" borderId="12" xfId="34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4" applyFont="1" applyBorder="1" applyAlignment="1">
      <alignment/>
    </xf>
    <xf numFmtId="41" fontId="1" fillId="0" borderId="14" xfId="34" applyFont="1" applyBorder="1" applyAlignment="1">
      <alignment horizontal="center"/>
    </xf>
    <xf numFmtId="41" fontId="1" fillId="0" borderId="0" xfId="34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1" fontId="6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41" fontId="1" fillId="0" borderId="16" xfId="34" applyFont="1" applyBorder="1" applyAlignment="1">
      <alignment horizontal="center" vertical="center"/>
    </xf>
    <xf numFmtId="41" fontId="1" fillId="0" borderId="17" xfId="34" applyFont="1" applyBorder="1" applyAlignment="1">
      <alignment horizontal="center" vertical="center"/>
    </xf>
    <xf numFmtId="41" fontId="1" fillId="0" borderId="13" xfId="34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11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1" fontId="1" fillId="33" borderId="0" xfId="34" applyFont="1" applyFill="1" applyBorder="1" applyAlignment="1">
      <alignment horizontal="right"/>
    </xf>
    <xf numFmtId="176" fontId="1" fillId="33" borderId="0" xfId="34" applyNumberFormat="1" applyFont="1" applyFill="1" applyBorder="1" applyAlignment="1">
      <alignment/>
    </xf>
    <xf numFmtId="176" fontId="1" fillId="33" borderId="0" xfId="34" applyNumberFormat="1" applyFont="1" applyFill="1" applyBorder="1" applyAlignment="1">
      <alignment horizontal="center" vertical="center"/>
    </xf>
    <xf numFmtId="41" fontId="1" fillId="33" borderId="0" xfId="34" applyFont="1" applyFill="1" applyBorder="1" applyAlignment="1">
      <alignment horizontal="center" vertical="center"/>
    </xf>
    <xf numFmtId="41" fontId="1" fillId="33" borderId="13" xfId="34" applyNumberFormat="1" applyFont="1" applyFill="1" applyBorder="1" applyAlignment="1">
      <alignment horizontal="center" vertical="center"/>
    </xf>
    <xf numFmtId="41" fontId="1" fillId="33" borderId="0" xfId="34" applyFont="1" applyFill="1" applyBorder="1" applyAlignment="1">
      <alignment horizontal="right" vertical="center"/>
    </xf>
    <xf numFmtId="41" fontId="1" fillId="33" borderId="13" xfId="34" applyNumberFormat="1" applyFont="1" applyFill="1" applyBorder="1" applyAlignment="1">
      <alignment horizontal="right" vertical="center"/>
    </xf>
    <xf numFmtId="176" fontId="1" fillId="33" borderId="0" xfId="34" applyNumberFormat="1" applyFont="1" applyFill="1" applyBorder="1" applyAlignment="1">
      <alignment horizontal="right" vertical="center"/>
    </xf>
    <xf numFmtId="185" fontId="1" fillId="33" borderId="0" xfId="34" applyNumberFormat="1" applyFont="1" applyFill="1" applyBorder="1" applyAlignment="1">
      <alignment horizontal="right" vertical="center"/>
    </xf>
    <xf numFmtId="176" fontId="1" fillId="33" borderId="0" xfId="34" applyNumberFormat="1" applyFont="1" applyFill="1" applyBorder="1" applyAlignment="1">
      <alignment vertical="center"/>
    </xf>
    <xf numFmtId="41" fontId="1" fillId="33" borderId="0" xfId="34" applyFont="1" applyFill="1" applyBorder="1" applyAlignment="1">
      <alignment horizontal="left"/>
    </xf>
    <xf numFmtId="41" fontId="1" fillId="33" borderId="0" xfId="34" applyFont="1" applyFill="1" applyBorder="1" applyAlignment="1">
      <alignment horizontal="center"/>
    </xf>
    <xf numFmtId="176" fontId="1" fillId="33" borderId="0" xfId="34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 vertical="center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0" borderId="19" xfId="3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4" applyFont="1" applyBorder="1" applyAlignment="1">
      <alignment horizontal="center" vertical="center"/>
    </xf>
    <xf numFmtId="41" fontId="1" fillId="0" borderId="12" xfId="34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1">
      <selection activeCell="G23" sqref="G23"/>
    </sheetView>
  </sheetViews>
  <sheetFormatPr defaultColWidth="9.00390625" defaultRowHeight="16.5"/>
  <cols>
    <col min="1" max="1" width="24.875" style="0" customWidth="1"/>
    <col min="2" max="2" width="16.50390625" style="0" customWidth="1"/>
    <col min="3" max="3" width="14.50390625" style="0" customWidth="1"/>
    <col min="4" max="4" width="22.75390625" style="0" customWidth="1"/>
    <col min="5" max="5" width="20.75390625" style="0" customWidth="1"/>
    <col min="6" max="6" width="23.375" style="0" customWidth="1"/>
    <col min="7" max="7" width="32.25390625" style="0" customWidth="1"/>
  </cols>
  <sheetData>
    <row r="1" spans="1:7" ht="16.5">
      <c r="A1" s="1" t="s">
        <v>39</v>
      </c>
      <c r="B1" s="2"/>
      <c r="C1" s="9"/>
      <c r="D1" s="3"/>
      <c r="E1" s="3"/>
      <c r="F1" s="1" t="s">
        <v>0</v>
      </c>
      <c r="G1" s="4" t="s">
        <v>11</v>
      </c>
    </row>
    <row r="2" spans="1:7" ht="16.5">
      <c r="A2" s="5" t="s">
        <v>40</v>
      </c>
      <c r="B2" s="6" t="s">
        <v>10</v>
      </c>
      <c r="C2" s="19"/>
      <c r="D2" s="7"/>
      <c r="E2" s="7"/>
      <c r="F2" s="5" t="s">
        <v>1</v>
      </c>
      <c r="G2" s="8" t="s">
        <v>31</v>
      </c>
    </row>
    <row r="3" spans="1:7" ht="18" customHeight="1">
      <c r="A3" s="2"/>
      <c r="B3" s="3"/>
      <c r="C3" s="3"/>
      <c r="D3" s="3"/>
      <c r="E3" s="3"/>
      <c r="F3" s="3"/>
      <c r="G3" s="3"/>
    </row>
    <row r="4" spans="1:7" ht="27.75">
      <c r="A4" s="38" t="s">
        <v>12</v>
      </c>
      <c r="B4" s="38"/>
      <c r="C4" s="38"/>
      <c r="D4" s="38"/>
      <c r="E4" s="38"/>
      <c r="F4" s="38"/>
      <c r="G4" s="38"/>
    </row>
    <row r="5" spans="1:7" ht="16.5">
      <c r="A5" s="39" t="s">
        <v>35</v>
      </c>
      <c r="B5" s="39"/>
      <c r="C5" s="39"/>
      <c r="D5" s="39"/>
      <c r="E5" s="39"/>
      <c r="F5" s="39"/>
      <c r="G5" s="39"/>
    </row>
    <row r="6" spans="1:7" ht="16.5" customHeight="1">
      <c r="A6" s="2" t="s">
        <v>15</v>
      </c>
      <c r="B6" s="3"/>
      <c r="C6" s="3"/>
      <c r="D6" s="3"/>
      <c r="E6" s="3"/>
      <c r="F6" s="3"/>
      <c r="G6" s="3"/>
    </row>
    <row r="7" spans="1:7" ht="16.5" hidden="1">
      <c r="A7" s="2"/>
      <c r="B7" s="3"/>
      <c r="C7" s="3"/>
      <c r="D7" s="3"/>
      <c r="E7" s="3"/>
      <c r="F7" s="3"/>
      <c r="G7" s="3"/>
    </row>
    <row r="8" spans="1:7" ht="16.5">
      <c r="A8" s="40" t="s">
        <v>3</v>
      </c>
      <c r="B8" s="42" t="s">
        <v>4</v>
      </c>
      <c r="C8" s="42" t="s">
        <v>5</v>
      </c>
      <c r="D8" s="42" t="s">
        <v>6</v>
      </c>
      <c r="E8" s="42" t="s">
        <v>7</v>
      </c>
      <c r="F8" s="42" t="s">
        <v>8</v>
      </c>
      <c r="G8" s="17" t="s">
        <v>2</v>
      </c>
    </row>
    <row r="9" spans="1:7" ht="16.5">
      <c r="A9" s="41"/>
      <c r="B9" s="43"/>
      <c r="C9" s="43"/>
      <c r="D9" s="43"/>
      <c r="E9" s="43"/>
      <c r="F9" s="43"/>
      <c r="G9" s="18" t="s">
        <v>9</v>
      </c>
    </row>
    <row r="10" spans="1:7" ht="26.25" customHeight="1">
      <c r="A10" s="16" t="s">
        <v>16</v>
      </c>
      <c r="B10" s="31">
        <f>SUM(B11:B18)</f>
        <v>16173612</v>
      </c>
      <c r="C10" s="29">
        <f>SUM(C11:C18)</f>
        <v>658444</v>
      </c>
      <c r="D10" s="24" t="s">
        <v>36</v>
      </c>
      <c r="E10" s="36" t="s">
        <v>37</v>
      </c>
      <c r="F10" s="32" t="s">
        <v>36</v>
      </c>
      <c r="G10" s="26"/>
    </row>
    <row r="11" spans="1:7" ht="26.25" customHeight="1">
      <c r="A11" s="16" t="s">
        <v>17</v>
      </c>
      <c r="B11" s="31">
        <v>12811706</v>
      </c>
      <c r="C11" s="31">
        <v>37600</v>
      </c>
      <c r="D11" s="34">
        <v>33733</v>
      </c>
      <c r="E11" s="31">
        <f aca="true" t="shared" si="0" ref="E11:E17">C11-D11</f>
        <v>3867</v>
      </c>
      <c r="F11" s="32">
        <f>E11/D11*100</f>
        <v>11.463552011383511</v>
      </c>
      <c r="G11" s="26" t="s">
        <v>18</v>
      </c>
    </row>
    <row r="12" spans="1:7" ht="26.25" customHeight="1">
      <c r="A12" s="21" t="s">
        <v>19</v>
      </c>
      <c r="B12" s="29">
        <v>1395017</v>
      </c>
      <c r="C12" s="29">
        <v>12207</v>
      </c>
      <c r="D12" s="35">
        <v>13009</v>
      </c>
      <c r="E12" s="25">
        <f t="shared" si="0"/>
        <v>-802</v>
      </c>
      <c r="F12" s="32">
        <f aca="true" t="shared" si="1" ref="F12:F17">E12/D12*100</f>
        <v>-6.164962718118225</v>
      </c>
      <c r="G12" s="27" t="s">
        <v>18</v>
      </c>
    </row>
    <row r="13" spans="1:7" ht="25.5" customHeight="1">
      <c r="A13" s="20" t="s">
        <v>21</v>
      </c>
      <c r="B13" s="29" t="s">
        <v>30</v>
      </c>
      <c r="C13" s="29">
        <v>33642</v>
      </c>
      <c r="D13" s="29">
        <v>31098</v>
      </c>
      <c r="E13" s="25">
        <f t="shared" si="0"/>
        <v>2544</v>
      </c>
      <c r="F13" s="32">
        <f t="shared" si="1"/>
        <v>8.180590391665058</v>
      </c>
      <c r="G13" s="27" t="s">
        <v>20</v>
      </c>
    </row>
    <row r="14" spans="1:7" ht="24" customHeight="1">
      <c r="A14" s="21" t="s">
        <v>22</v>
      </c>
      <c r="B14" s="29">
        <v>1966889</v>
      </c>
      <c r="C14" s="29">
        <v>123096</v>
      </c>
      <c r="D14" s="29">
        <v>119133</v>
      </c>
      <c r="E14" s="25">
        <f t="shared" si="0"/>
        <v>3963</v>
      </c>
      <c r="F14" s="32">
        <f t="shared" si="1"/>
        <v>3.3265342096648283</v>
      </c>
      <c r="G14" s="27" t="s">
        <v>23</v>
      </c>
    </row>
    <row r="15" spans="1:7" ht="26.25" customHeight="1">
      <c r="A15" s="20" t="s">
        <v>24</v>
      </c>
      <c r="B15" s="29" t="s">
        <v>30</v>
      </c>
      <c r="C15" s="29">
        <v>112536</v>
      </c>
      <c r="D15" s="29">
        <v>202430</v>
      </c>
      <c r="E15" s="25">
        <f t="shared" si="0"/>
        <v>-89894</v>
      </c>
      <c r="F15" s="32">
        <f t="shared" si="1"/>
        <v>-44.407449488712146</v>
      </c>
      <c r="G15" s="27" t="s">
        <v>20</v>
      </c>
    </row>
    <row r="16" spans="1:7" ht="26.25" customHeight="1">
      <c r="A16" s="20" t="s">
        <v>25</v>
      </c>
      <c r="B16" s="29" t="s">
        <v>30</v>
      </c>
      <c r="C16" s="29">
        <v>24138</v>
      </c>
      <c r="D16" s="29">
        <v>24476</v>
      </c>
      <c r="E16" s="25">
        <f t="shared" si="0"/>
        <v>-338</v>
      </c>
      <c r="F16" s="32">
        <f t="shared" si="1"/>
        <v>-1.3809445987906521</v>
      </c>
      <c r="G16" s="27" t="s">
        <v>26</v>
      </c>
    </row>
    <row r="17" spans="1:7" ht="31.5" customHeight="1">
      <c r="A17" s="20" t="s">
        <v>29</v>
      </c>
      <c r="B17" s="29" t="s">
        <v>30</v>
      </c>
      <c r="C17" s="29">
        <v>165140</v>
      </c>
      <c r="D17" s="29">
        <v>201200</v>
      </c>
      <c r="E17" s="33">
        <f t="shared" si="0"/>
        <v>-36060</v>
      </c>
      <c r="F17" s="32">
        <f t="shared" si="1"/>
        <v>-17.922465208747514</v>
      </c>
      <c r="G17" s="27" t="s">
        <v>20</v>
      </c>
    </row>
    <row r="18" spans="1:7" ht="23.25" customHeight="1">
      <c r="A18" s="22" t="s">
        <v>28</v>
      </c>
      <c r="B18" s="30" t="s">
        <v>30</v>
      </c>
      <c r="C18" s="30">
        <v>150085</v>
      </c>
      <c r="D18" s="30" t="s">
        <v>32</v>
      </c>
      <c r="E18" s="30" t="s">
        <v>33</v>
      </c>
      <c r="F18" s="30" t="s">
        <v>36</v>
      </c>
      <c r="G18" s="28" t="s">
        <v>20</v>
      </c>
    </row>
    <row r="19" spans="1:7" ht="21.75" customHeight="1">
      <c r="A19" s="11"/>
      <c r="B19" s="11"/>
      <c r="C19" s="11"/>
      <c r="D19" s="11"/>
      <c r="E19" s="23"/>
      <c r="F19" s="37" t="s">
        <v>34</v>
      </c>
      <c r="G19" s="37"/>
    </row>
    <row r="20" spans="1:7" ht="16.5">
      <c r="A20" s="12" t="s">
        <v>27</v>
      </c>
      <c r="B20" s="11"/>
      <c r="C20" s="13"/>
      <c r="D20" s="14"/>
      <c r="E20" s="14"/>
      <c r="F20" s="14"/>
      <c r="G20" s="14"/>
    </row>
    <row r="21" spans="1:7" ht="16.5">
      <c r="A21" s="12" t="s">
        <v>13</v>
      </c>
      <c r="B21" s="15"/>
      <c r="C21" s="15"/>
      <c r="D21" s="15"/>
      <c r="E21" s="15"/>
      <c r="F21" s="15"/>
      <c r="G21" s="15"/>
    </row>
    <row r="22" spans="1:7" ht="16.5">
      <c r="A22" s="12" t="s">
        <v>14</v>
      </c>
      <c r="B22" s="15"/>
      <c r="C22" s="15"/>
      <c r="D22" s="15"/>
      <c r="E22" s="15"/>
      <c r="F22" s="15"/>
      <c r="G22" s="15"/>
    </row>
    <row r="23" spans="1:7" ht="16.5">
      <c r="A23" s="10" t="s">
        <v>38</v>
      </c>
      <c r="B23" s="10"/>
      <c r="C23" s="10"/>
      <c r="D23" s="10"/>
      <c r="E23" s="10"/>
      <c r="F23" s="10"/>
      <c r="G23" s="10"/>
    </row>
  </sheetData>
  <sheetProtection/>
  <mergeCells count="9">
    <mergeCell ref="F19:G19"/>
    <mergeCell ref="A4:G4"/>
    <mergeCell ref="A5:G5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2017-04-13T01:29:20Z</cp:lastPrinted>
  <dcterms:created xsi:type="dcterms:W3CDTF">2004-07-28T02:42:53Z</dcterms:created>
  <dcterms:modified xsi:type="dcterms:W3CDTF">2019-07-03T08:34:53Z</dcterms:modified>
  <cp:category/>
  <cp:version/>
  <cp:contentType/>
  <cp:contentStatus/>
</cp:coreProperties>
</file>